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gpp\ESTADUAL\Incremento MAC\Flavio Dino\Portal\Maio - 25\"/>
    </mc:Choice>
  </mc:AlternateContent>
  <xr:revisionPtr revIDLastSave="0" documentId="13_ncr:1_{12A5BE75-3AE8-4EFF-8084-B0742E51D92F}" xr6:coauthVersionLast="47" xr6:coauthVersionMax="47" xr10:uidLastSave="{00000000-0000-0000-0000-000000000000}"/>
  <bookViews>
    <workbookView xWindow="-120" yWindow="-120" windowWidth="24240" windowHeight="13140" xr2:uid="{DD628954-ABFD-4B8E-9206-E3F8CF148ED2}"/>
  </bookViews>
  <sheets>
    <sheet name="2020" sheetId="1" r:id="rId1"/>
  </sheets>
  <definedNames>
    <definedName name="_xlnm._FilterDatabase" localSheetId="0" hidden="1">'2020'!$B$3:$K$8</definedName>
    <definedName name="_xlnm.Print_Area" localSheetId="0">'2020'!$B$1:$K$9</definedName>
    <definedName name="Z_0BC20533_B5B9_4A39_99AF_1F1AFA4A7C92_.wvu.FilterData" localSheetId="0" hidden="1">'2020'!$B$3:$K$8</definedName>
    <definedName name="Z_18F10F39_7D24_4EF8_A4ED_4AB4D0467A69_.wvu.FilterData" localSheetId="0" hidden="1">'2020'!$B$3:$K$8</definedName>
    <definedName name="Z_1FD952FB_5886_47D8_AC91_F007D869D22F_.wvu.FilterData" localSheetId="0" hidden="1">'2020'!$B$3:$K$8</definedName>
    <definedName name="Z_2E01850F_65EA_4BF4_83F6_ACEE2F9D6CBB_.wvu.FilterData" localSheetId="0" hidden="1">'2020'!$B$3:$K$8</definedName>
    <definedName name="Z_3CD81BF3_BA24_4A42_A04E_48CF45118345_.wvu.FilterData" localSheetId="0" hidden="1">'2020'!$B$3:$K$8</definedName>
    <definedName name="Z_5A0F4B35_EF9B_4148_80F3_3BEEB5931938_.wvu.FilterData" localSheetId="0" hidden="1">'2020'!$B$3:$K$8</definedName>
    <definedName name="Z_5A0F4B35_EF9B_4148_80F3_3BEEB5931938_.wvu.PrintArea" localSheetId="0" hidden="1">'2020'!$B$1:$K$8</definedName>
    <definedName name="Z_6AAE7926_C9BC_4C3F_B6E0_63884779635C_.wvu.FilterData" localSheetId="0" hidden="1">'2020'!$B$3:$K$8</definedName>
    <definedName name="Z_89479F12_FD1C_42F0_9531_F2CB6EEBFE33_.wvu.FilterData" localSheetId="0" hidden="1">'2020'!$B$3:$K$8</definedName>
    <definedName name="Z_89479F12_FD1C_42F0_9531_F2CB6EEBFE33_.wvu.PrintArea" localSheetId="0" hidden="1">'2020'!$B$1:$K$8</definedName>
    <definedName name="Z_98B1B1A9_7FFA_4AA5_B78A_05F8AD3A4130_.wvu.FilterData" localSheetId="0" hidden="1">'2020'!$B$3:$K$8</definedName>
    <definedName name="Z_98B1B1A9_7FFA_4AA5_B78A_05F8AD3A4130_.wvu.PrintArea" localSheetId="0" hidden="1">'2020'!$B$1:$K$8</definedName>
    <definedName name="Z_9CA641CF_17B7_40DA_B28A_1BA46982BD0A_.wvu.FilterData" localSheetId="0" hidden="1">'2020'!$B$3:$K$8</definedName>
    <definedName name="Z_9D2609BE_DC0E_40A6_AF76_84134EF1641F_.wvu.FilterData" localSheetId="0" hidden="1">'2020'!$B$3:$K$8</definedName>
    <definedName name="Z_9D2609BE_DC0E_40A6_AF76_84134EF1641F_.wvu.PrintArea" localSheetId="0" hidden="1">'2020'!$B$1:$K$8</definedName>
    <definedName name="Z_9D330438_0D42_4779_B6A6_0195CE2BB9FD_.wvu.FilterData" localSheetId="0" hidden="1">'2020'!$B$3:$K$8</definedName>
    <definedName name="Z_9D330438_0D42_4779_B6A6_0195CE2BB9FD_.wvu.PrintArea" localSheetId="0" hidden="1">'2020'!$B$1:$K$8</definedName>
    <definedName name="Z_9EB98E91_321E_4EA3_B880_0AD82AB4DBAB_.wvu.FilterData" localSheetId="0" hidden="1">'2020'!$B$3:$K$8</definedName>
    <definedName name="Z_9ED73E1D_0AB0_4CD8_80D6_2146B5C9C506_.wvu.FilterData" localSheetId="0" hidden="1">'2020'!$B$3:$K$8</definedName>
    <definedName name="Z_A8661695_3471_45E4_90DE_FA390009C84E_.wvu.FilterData" localSheetId="0" hidden="1">'2020'!$B$3:$K$8</definedName>
    <definedName name="Z_CF4DE694_42DC_4766_A700_32098DD6919B_.wvu.FilterData" localSheetId="0" hidden="1">'2020'!$B$3:$K$8</definedName>
    <definedName name="Z_CF4DE694_42DC_4766_A700_32098DD6919B_.wvu.PrintArea" localSheetId="0" hidden="1">'2020'!$B$1:$K$8</definedName>
    <definedName name="Z_D56447D4_672F_4F41_8077_66016E9325C3_.wvu.FilterData" localSheetId="0" hidden="1">'2020'!$B$3:$K$8</definedName>
  </definedNames>
  <calcPr calcId="191029"/>
  <customWorkbookViews>
    <customWorkbookView name="Marcos Akira Kaneko - Modo de exibição pessoal" guid="{89479F12-FD1C-42F0-9531-F2CB6EEBFE33}" mergeInterval="0" personalView="1" maximized="1" xWindow="-8" yWindow="-8" windowWidth="1936" windowHeight="1048" activeSheetId="1"/>
    <customWorkbookView name="Daniele Teixeira de Lima Marques - Modo de exibição pessoal" guid="{9D330438-0D42-4779-B6A6-0195CE2BB9FD}" mergeInterval="0" personalView="1" maximized="1" xWindow="-8" yWindow="-8" windowWidth="1616" windowHeight="876" activeSheetId="1"/>
    <customWorkbookView name="Arrailde Oliveira Cavalcante - Modo de exibição pessoal" guid="{9D2609BE-DC0E-40A6-AF76-84134EF1641F}" mergeInterval="0" personalView="1" maximized="1" xWindow="-8" yWindow="-8" windowWidth="1936" windowHeight="1048" activeSheetId="1"/>
    <customWorkbookView name="Gisele Cristiane Viveiros - Modo de exibição pessoal" guid="{98B1B1A9-7FFA-4AA5-B78A-05F8AD3A4130}" mergeInterval="0" personalView="1" maximized="1" xWindow="-8" yWindow="-8" windowWidth="1616" windowHeight="876" activeSheetId="1"/>
    <customWorkbookView name="Regilda Pereira Da Silva - Modo de exibição pessoal" guid="{5A0F4B35-EF9B-4148-80F3-3BEEB5931938}" mergeInterval="0" personalView="1" maximized="1" xWindow="-8" yWindow="-8" windowWidth="1616" windowHeight="876" activeSheetId="1"/>
    <customWorkbookView name="Alexandre Lanconi Neto - Modo de exibição pessoal" guid="{CF4DE694-42DC-4766-A700-32098DD6919B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4" i="1"/>
  <c r="E5" i="1"/>
  <c r="E7" i="1"/>
  <c r="E8" i="1"/>
</calcChain>
</file>

<file path=xl/sharedStrings.xml><?xml version="1.0" encoding="utf-8"?>
<sst xmlns="http://schemas.openxmlformats.org/spreadsheetml/2006/main" count="45" uniqueCount="20">
  <si>
    <t>Órgão concedente</t>
  </si>
  <si>
    <t>Portaria</t>
  </si>
  <si>
    <t>Resolução</t>
  </si>
  <si>
    <t>Data de assinatura do Convênio / Data de Repasse</t>
  </si>
  <si>
    <t>Autoria da Emenda</t>
  </si>
  <si>
    <t>Nº Emenda</t>
  </si>
  <si>
    <t xml:space="preserve">Valor total </t>
  </si>
  <si>
    <t>Objeto do Convênio</t>
  </si>
  <si>
    <t>Nº do Convênio /Termo Aditivo</t>
  </si>
  <si>
    <t xml:space="preserve">Via Secretaria de Estado da Saúde com recurso oriundo do Ministério da Saúde </t>
  </si>
  <si>
    <t>Custeio Incremento MAC</t>
  </si>
  <si>
    <t>Total em 2020</t>
  </si>
  <si>
    <t>Valores Liberados até 31/12/2020</t>
  </si>
  <si>
    <t>Mara Gabrilli</t>
  </si>
  <si>
    <t>Cezinha da Madureira</t>
  </si>
  <si>
    <t>-</t>
  </si>
  <si>
    <t>Katia Sastre</t>
  </si>
  <si>
    <t>728/2020</t>
  </si>
  <si>
    <t>3685/19</t>
  </si>
  <si>
    <t>EMENDAS PARLAMENTARES VIA SES – REPASSES REALIZADOS PARA A FUNDAÇÃO FACULDADE DE MEDICINA CNPJ 56.577.059/0001-00 A PARTIR DE 2020 - EMENDAS INDICADAS EM 2020 (Mês de referência: Maio/2025)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</si>
</sst>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u/>
      <sz val="11"/>
      <color theme="10"/>
      <name val="Verdana"/>
      <family val="2"/>
    </font>
    <font>
      <sz val="11"/>
      <color theme="1"/>
      <name val="Aptos"/>
      <family val="2"/>
    </font>
    <font>
      <sz val="9"/>
      <color theme="1"/>
      <name val="Aptos"/>
      <family val="2"/>
    </font>
    <font>
      <b/>
      <sz val="11"/>
      <color theme="1"/>
      <name val="Aptos"/>
      <family val="2"/>
    </font>
    <font>
      <sz val="11"/>
      <color rgb="FFFF0000"/>
      <name val="Aptos"/>
      <family val="2"/>
    </font>
    <font>
      <b/>
      <sz val="9"/>
      <name val="Aptos"/>
      <family val="2"/>
    </font>
    <font>
      <sz val="9"/>
      <name val="Aptos"/>
      <family val="2"/>
    </font>
    <font>
      <sz val="10"/>
      <color theme="1"/>
      <name val="Aptos"/>
      <family val="2"/>
    </font>
    <font>
      <b/>
      <sz val="9"/>
      <color theme="1"/>
      <name val="Aptos"/>
      <family val="2"/>
    </font>
    <font>
      <sz val="9"/>
      <color rgb="FFFF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/>
    </xf>
    <xf numFmtId="4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3" fontId="9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F325-274E-47F6-9ADE-131F4D717E76}">
  <sheetPr>
    <pageSetUpPr fitToPage="1"/>
  </sheetPr>
  <dimension ref="B1:K24"/>
  <sheetViews>
    <sheetView showGridLines="0" tabSelected="1" topLeftCell="A6" zoomScaleNormal="100" zoomScalePageLayoutView="85" workbookViewId="0">
      <selection activeCell="B1" sqref="B1:K1"/>
    </sheetView>
  </sheetViews>
  <sheetFormatPr defaultRowHeight="15" x14ac:dyDescent="0.25"/>
  <cols>
    <col min="1" max="1" width="3.19921875" style="1" customWidth="1"/>
    <col min="2" max="2" width="10.5" style="2" customWidth="1"/>
    <col min="3" max="3" width="10.5" style="1" customWidth="1"/>
    <col min="4" max="4" width="13.3984375" style="1" customWidth="1"/>
    <col min="5" max="5" width="9.3984375" style="1" customWidth="1"/>
    <col min="6" max="6" width="14.5" style="1" customWidth="1"/>
    <col min="7" max="7" width="11.796875" style="1" customWidth="1"/>
    <col min="8" max="8" width="13.3984375" style="2" customWidth="1"/>
    <col min="9" max="9" width="13" style="1" customWidth="1"/>
    <col min="10" max="16384" width="8.796875" style="1"/>
  </cols>
  <sheetData>
    <row r="1" spans="2:11" ht="27.75" customHeight="1" x14ac:dyDescent="0.25">
      <c r="B1" s="26" t="s">
        <v>19</v>
      </c>
      <c r="C1" s="26"/>
      <c r="D1" s="26"/>
      <c r="E1" s="26"/>
      <c r="F1" s="26"/>
      <c r="G1" s="26"/>
      <c r="H1" s="26"/>
      <c r="I1" s="26"/>
      <c r="J1" s="26"/>
      <c r="K1" s="26"/>
    </row>
    <row r="2" spans="2:11" ht="12" customHeight="1" x14ac:dyDescent="0.25"/>
    <row r="3" spans="2:11" ht="44.25" customHeight="1" x14ac:dyDescent="0.25">
      <c r="B3" s="3" t="s">
        <v>5</v>
      </c>
      <c r="C3" s="3" t="s">
        <v>4</v>
      </c>
      <c r="D3" s="4" t="s">
        <v>6</v>
      </c>
      <c r="E3" s="4" t="s">
        <v>12</v>
      </c>
      <c r="F3" s="3" t="s">
        <v>8</v>
      </c>
      <c r="G3" s="3" t="s">
        <v>0</v>
      </c>
      <c r="H3" s="3" t="s">
        <v>3</v>
      </c>
      <c r="I3" s="3" t="s">
        <v>7</v>
      </c>
      <c r="J3" s="3" t="s">
        <v>1</v>
      </c>
      <c r="K3" s="5" t="s">
        <v>2</v>
      </c>
    </row>
    <row r="4" spans="2:11" s="13" customFormat="1" ht="66.75" customHeight="1" x14ac:dyDescent="0.25">
      <c r="B4" s="6" t="s">
        <v>15</v>
      </c>
      <c r="C4" s="7" t="s">
        <v>13</v>
      </c>
      <c r="D4" s="8">
        <v>1500000</v>
      </c>
      <c r="E4" s="8">
        <f t="shared" ref="E4:E8" si="0">D4</f>
        <v>1500000</v>
      </c>
      <c r="F4" s="9" t="s">
        <v>15</v>
      </c>
      <c r="G4" s="10" t="s">
        <v>9</v>
      </c>
      <c r="H4" s="11">
        <v>43858</v>
      </c>
      <c r="I4" s="10" t="s">
        <v>10</v>
      </c>
      <c r="J4" s="12" t="s">
        <v>18</v>
      </c>
      <c r="K4" s="10" t="s">
        <v>15</v>
      </c>
    </row>
    <row r="5" spans="2:11" s="13" customFormat="1" ht="66.75" customHeight="1" x14ac:dyDescent="0.25">
      <c r="B5" s="6" t="s">
        <v>15</v>
      </c>
      <c r="C5" s="7" t="s">
        <v>13</v>
      </c>
      <c r="D5" s="8">
        <v>3000000</v>
      </c>
      <c r="E5" s="8">
        <f t="shared" si="0"/>
        <v>3000000</v>
      </c>
      <c r="F5" s="9" t="s">
        <v>15</v>
      </c>
      <c r="G5" s="10" t="s">
        <v>9</v>
      </c>
      <c r="H5" s="11">
        <v>43858</v>
      </c>
      <c r="I5" s="10" t="s">
        <v>10</v>
      </c>
      <c r="J5" s="12" t="s">
        <v>18</v>
      </c>
      <c r="K5" s="10" t="s">
        <v>15</v>
      </c>
    </row>
    <row r="6" spans="2:11" s="13" customFormat="1" ht="66.75" customHeight="1" x14ac:dyDescent="0.25">
      <c r="B6" s="6" t="s">
        <v>15</v>
      </c>
      <c r="C6" s="7" t="s">
        <v>13</v>
      </c>
      <c r="D6" s="8">
        <v>1500000</v>
      </c>
      <c r="E6" s="8">
        <v>1500000</v>
      </c>
      <c r="F6" s="9" t="s">
        <v>15</v>
      </c>
      <c r="G6" s="10" t="s">
        <v>9</v>
      </c>
      <c r="H6" s="11">
        <v>43858</v>
      </c>
      <c r="I6" s="10" t="s">
        <v>10</v>
      </c>
      <c r="J6" s="12" t="s">
        <v>18</v>
      </c>
      <c r="K6" s="10" t="s">
        <v>15</v>
      </c>
    </row>
    <row r="7" spans="2:11" s="13" customFormat="1" ht="66.75" customHeight="1" x14ac:dyDescent="0.25">
      <c r="B7" s="14">
        <v>41260001</v>
      </c>
      <c r="C7" s="15" t="s">
        <v>16</v>
      </c>
      <c r="D7" s="16">
        <v>200000</v>
      </c>
      <c r="E7" s="17">
        <f t="shared" si="0"/>
        <v>200000</v>
      </c>
      <c r="F7" s="9" t="s">
        <v>15</v>
      </c>
      <c r="G7" s="10" t="s">
        <v>9</v>
      </c>
      <c r="H7" s="11">
        <v>44021</v>
      </c>
      <c r="I7" s="10" t="s">
        <v>10</v>
      </c>
      <c r="J7" s="18" t="s">
        <v>17</v>
      </c>
      <c r="K7" s="10" t="s">
        <v>15</v>
      </c>
    </row>
    <row r="8" spans="2:11" s="13" customFormat="1" ht="66.75" customHeight="1" x14ac:dyDescent="0.25">
      <c r="B8" s="14">
        <v>39380006</v>
      </c>
      <c r="C8" s="7" t="s">
        <v>14</v>
      </c>
      <c r="D8" s="16">
        <v>900000</v>
      </c>
      <c r="E8" s="17">
        <f t="shared" si="0"/>
        <v>900000</v>
      </c>
      <c r="F8" s="9" t="s">
        <v>15</v>
      </c>
      <c r="G8" s="10" t="s">
        <v>9</v>
      </c>
      <c r="H8" s="11">
        <v>43969</v>
      </c>
      <c r="I8" s="10" t="s">
        <v>10</v>
      </c>
      <c r="J8" s="18" t="s">
        <v>17</v>
      </c>
      <c r="K8" s="10" t="s">
        <v>15</v>
      </c>
    </row>
    <row r="9" spans="2:11" ht="41.25" customHeight="1" x14ac:dyDescent="0.25">
      <c r="B9" s="24" t="s">
        <v>11</v>
      </c>
      <c r="C9" s="25"/>
      <c r="D9" s="20">
        <f>SUM(D4:D8)</f>
        <v>7100000</v>
      </c>
      <c r="E9" s="21"/>
      <c r="F9" s="21"/>
      <c r="G9" s="21"/>
      <c r="H9" s="22"/>
      <c r="I9" s="19"/>
      <c r="J9" s="19"/>
      <c r="K9" s="19"/>
    </row>
    <row r="10" spans="2:11" x14ac:dyDescent="0.25">
      <c r="B10" s="23"/>
      <c r="C10" s="19"/>
      <c r="D10" s="19"/>
      <c r="E10" s="19"/>
      <c r="F10" s="19"/>
      <c r="G10" s="19"/>
      <c r="H10" s="23"/>
      <c r="I10" s="19"/>
      <c r="J10" s="19"/>
      <c r="K10" s="19"/>
    </row>
    <row r="11" spans="2:11" x14ac:dyDescent="0.25">
      <c r="B11" s="23"/>
      <c r="C11" s="19"/>
      <c r="D11" s="19"/>
      <c r="E11" s="19"/>
      <c r="F11" s="19"/>
      <c r="G11" s="19"/>
      <c r="H11" s="23"/>
      <c r="I11" s="19"/>
      <c r="J11" s="19"/>
      <c r="K11" s="19"/>
    </row>
    <row r="12" spans="2:11" x14ac:dyDescent="0.25">
      <c r="B12" s="23"/>
      <c r="C12" s="19"/>
      <c r="D12" s="19"/>
      <c r="E12" s="19"/>
      <c r="F12" s="19"/>
      <c r="G12" s="19"/>
      <c r="H12" s="23"/>
      <c r="I12" s="19"/>
      <c r="J12" s="19"/>
      <c r="K12" s="19"/>
    </row>
    <row r="13" spans="2:11" x14ac:dyDescent="0.25">
      <c r="B13" s="23"/>
      <c r="C13" s="19"/>
      <c r="D13" s="19"/>
      <c r="E13" s="19"/>
      <c r="F13" s="19"/>
      <c r="G13" s="19"/>
      <c r="H13" s="23"/>
      <c r="I13" s="19"/>
      <c r="J13" s="19"/>
      <c r="K13" s="19"/>
    </row>
    <row r="14" spans="2:11" x14ac:dyDescent="0.25">
      <c r="B14" s="23"/>
      <c r="C14" s="19"/>
      <c r="D14" s="19"/>
      <c r="E14" s="19"/>
      <c r="F14" s="19"/>
      <c r="G14" s="19"/>
      <c r="H14" s="23"/>
      <c r="I14" s="19"/>
      <c r="J14" s="19"/>
      <c r="K14" s="19"/>
    </row>
    <row r="15" spans="2:11" x14ac:dyDescent="0.25">
      <c r="B15" s="23"/>
      <c r="C15" s="19"/>
      <c r="D15" s="19"/>
      <c r="E15" s="19"/>
      <c r="F15" s="19"/>
      <c r="G15" s="19"/>
      <c r="H15" s="23"/>
      <c r="I15" s="19"/>
      <c r="J15" s="19"/>
      <c r="K15" s="19"/>
    </row>
    <row r="16" spans="2:11" x14ac:dyDescent="0.25">
      <c r="B16" s="23"/>
      <c r="C16" s="19"/>
      <c r="D16" s="19"/>
      <c r="E16" s="19"/>
      <c r="F16" s="19"/>
      <c r="G16" s="19"/>
      <c r="H16" s="23"/>
      <c r="I16" s="19"/>
      <c r="J16" s="19"/>
      <c r="K16" s="19"/>
    </row>
    <row r="17" spans="2:11" x14ac:dyDescent="0.25">
      <c r="B17" s="23"/>
      <c r="C17" s="19"/>
      <c r="D17" s="19"/>
      <c r="E17" s="19"/>
      <c r="F17" s="19"/>
      <c r="G17" s="19"/>
      <c r="H17" s="23"/>
      <c r="I17" s="19"/>
      <c r="J17" s="19"/>
      <c r="K17" s="19"/>
    </row>
    <row r="18" spans="2:11" x14ac:dyDescent="0.25">
      <c r="B18" s="23"/>
      <c r="C18" s="19"/>
      <c r="D18" s="19"/>
      <c r="E18" s="19"/>
      <c r="F18" s="19"/>
      <c r="G18" s="19"/>
      <c r="H18" s="23"/>
      <c r="I18" s="19"/>
      <c r="J18" s="19"/>
      <c r="K18" s="19"/>
    </row>
    <row r="19" spans="2:11" x14ac:dyDescent="0.25">
      <c r="B19" s="23"/>
      <c r="C19" s="19"/>
      <c r="D19" s="19"/>
      <c r="E19" s="19"/>
      <c r="F19" s="19"/>
      <c r="G19" s="19"/>
      <c r="H19" s="23"/>
      <c r="I19" s="19"/>
      <c r="J19" s="19"/>
      <c r="K19" s="19"/>
    </row>
    <row r="20" spans="2:11" x14ac:dyDescent="0.25">
      <c r="B20" s="23"/>
      <c r="C20" s="19"/>
      <c r="D20" s="19"/>
      <c r="E20" s="19"/>
      <c r="F20" s="19"/>
      <c r="G20" s="19"/>
      <c r="H20" s="23"/>
      <c r="I20" s="19"/>
      <c r="J20" s="19"/>
      <c r="K20" s="19"/>
    </row>
    <row r="21" spans="2:11" x14ac:dyDescent="0.25">
      <c r="B21" s="23"/>
      <c r="C21" s="19"/>
      <c r="D21" s="19"/>
      <c r="E21" s="19"/>
      <c r="F21" s="19"/>
      <c r="G21" s="19"/>
      <c r="H21" s="23"/>
      <c r="I21" s="19"/>
      <c r="J21" s="19"/>
      <c r="K21" s="19"/>
    </row>
    <row r="22" spans="2:11" x14ac:dyDescent="0.25">
      <c r="B22" s="23"/>
      <c r="C22" s="19"/>
      <c r="D22" s="19"/>
      <c r="E22" s="19"/>
      <c r="F22" s="19"/>
      <c r="G22" s="19"/>
      <c r="H22" s="23"/>
      <c r="I22" s="19"/>
      <c r="J22" s="19"/>
      <c r="K22" s="19"/>
    </row>
    <row r="23" spans="2:11" x14ac:dyDescent="0.25">
      <c r="B23" s="23"/>
      <c r="C23" s="19"/>
      <c r="D23" s="19"/>
      <c r="E23" s="19"/>
      <c r="F23" s="19"/>
      <c r="G23" s="19"/>
      <c r="H23" s="23"/>
      <c r="I23" s="19"/>
      <c r="J23" s="19"/>
      <c r="K23" s="19"/>
    </row>
    <row r="24" spans="2:11" x14ac:dyDescent="0.25">
      <c r="B24" s="23"/>
      <c r="C24" s="19"/>
      <c r="D24" s="19"/>
      <c r="E24" s="19"/>
      <c r="F24" s="19"/>
      <c r="G24" s="19"/>
      <c r="H24" s="23"/>
      <c r="I24" s="19"/>
      <c r="J24" s="19"/>
      <c r="K24" s="19"/>
    </row>
  </sheetData>
  <customSheetViews>
    <customSheetView guid="{89479F12-FD1C-42F0-9531-F2CB6EEBFE33}" showGridLines="0" fitToPage="1" filter="1" showAutoFilter="1" topLeftCell="A3">
      <selection activeCell="G16" sqref="G16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1"/>
      <headerFooter>
        <oddHeader>&amp;L&amp;G&amp;R&amp;G</oddHeader>
      </headerFooter>
      <autoFilter ref="B3:L9" xr:uid="{B1B2C448-6661-4480-B461-5BBD44C29D74}">
        <filterColumn colId="7">
          <filters>
            <dateGroupItem year="2020" dateTimeGrouping="year"/>
          </filters>
        </filterColumn>
      </autoFilter>
    </customSheetView>
    <customSheetView guid="{9D330438-0D42-4779-B6A6-0195CE2BB9FD}" showPageBreaks="1" showGridLines="0" fitToPage="1" printArea="1" showAutoFilter="1">
      <pane xSplit="1" ySplit="3" topLeftCell="B4" activePane="bottomRight" state="frozen"/>
      <selection pane="bottomRight" activeCell="F12" sqref="F12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2"/>
      <headerFooter>
        <oddHeader>&amp;L&amp;G&amp;R&amp;G</oddHeader>
      </headerFooter>
      <autoFilter ref="B3:L9" xr:uid="{547255F7-27C5-4C3B-9F9C-FFD51027E666}"/>
    </customSheetView>
    <customSheetView guid="{9D2609BE-DC0E-40A6-AF76-84134EF1641F}" showGridLines="0" fitToPage="1" showAutoFilter="1">
      <pane ySplit="3" topLeftCell="A4" activePane="bottomLeft" state="frozen"/>
      <selection pane="bottomLeft" activeCell="K9" sqref="K9"/>
      <pageMargins left="0.23622047244094491" right="0.23622047244094491" top="1.2369791666666667" bottom="0.74803149606299213" header="0.31496062992125984" footer="0.31496062992125984"/>
      <printOptions horizontalCentered="1"/>
      <pageSetup paperSize="9" scale="78" orientation="landscape" r:id="rId3"/>
      <headerFooter>
        <oddHeader>&amp;L&amp;G&amp;R&amp;G</oddHeader>
      </headerFooter>
      <autoFilter ref="B3:L9" xr:uid="{7CBE74CE-66C6-4B3F-9545-B06D4E434DA4}"/>
    </customSheetView>
    <customSheetView guid="{98B1B1A9-7FFA-4AA5-B78A-05F8AD3A4130}" showGridLines="0" fitToPage="1" printArea="1" showAutoFilter="1">
      <pane ySplit="3" topLeftCell="A4" activePane="bottomLeft" state="frozen"/>
      <selection pane="bottomLeft" activeCell="E4" sqref="E4"/>
      <pageMargins left="0.23622047244094491" right="0.23622047244094491" top="1.2369791666666667" bottom="0.74803149606299213" header="0.31496062992125984" footer="0.31496062992125984"/>
      <printOptions horizontalCentered="1"/>
      <pageSetup paperSize="9" scale="56" orientation="landscape" r:id="rId4"/>
      <headerFooter>
        <oddHeader>&amp;L&amp;G&amp;R&amp;G</oddHeader>
      </headerFooter>
      <autoFilter ref="B3:L9" xr:uid="{7842C364-DDF0-4F9B-866D-CC8EDDD311DD}"/>
    </customSheetView>
    <customSheetView guid="{5A0F4B35-EF9B-4148-80F3-3BEEB5931938}" scale="106" showPageBreaks="1" showGridLines="0" fitToPage="1" printArea="1" showAutoFilter="1">
      <pane ySplit="4" topLeftCell="A5" activePane="bottomLeft" state="frozen"/>
      <selection pane="bottomLeft" activeCell="L62" sqref="L62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5"/>
      <headerFooter>
        <oddHeader>&amp;L&amp;G&amp;R&amp;G</oddHeader>
      </headerFooter>
      <autoFilter ref="B3:L9" xr:uid="{81B80FF1-82F4-4DE9-B2D2-A4A532026328}"/>
    </customSheetView>
    <customSheetView guid="{CF4DE694-42DC-4766-A700-32098DD6919B}" showPageBreaks="1" showGridLines="0" fitToPage="1" printArea="1" filter="1" showAutoFilter="1">
      <selection activeCell="G10" sqref="G10"/>
      <pageMargins left="0.23622047244094491" right="0.23622047244094491" top="1.2369791666666667" bottom="0.74803149606299213" header="0.31496062992125984" footer="0.31496062992125984"/>
      <printOptions horizontalCentered="1"/>
      <pageSetup paperSize="9" scale="86" orientation="landscape" r:id="rId6"/>
      <headerFooter>
        <oddHeader>&amp;L&amp;G&amp;R&amp;G</oddHeader>
      </headerFooter>
      <autoFilter ref="B3:L9" xr:uid="{A7506C09-0D87-4871-A190-7B170A97B180}">
        <filterColumn colId="7">
          <filters>
            <dateGroupItem year="2020" dateTimeGrouping="year"/>
          </filters>
        </filterColumn>
      </autoFilter>
    </customSheetView>
  </customSheetViews>
  <mergeCells count="2">
    <mergeCell ref="B9:C9"/>
    <mergeCell ref="B1:K1"/>
  </mergeCells>
  <printOptions horizontalCentered="1"/>
  <pageMargins left="0.23622047244094491" right="0.23622047244094491" top="1.2204724409448819" bottom="0.74803149606299213" header="0.31496062992125984" footer="0.31496062992125984"/>
  <pageSetup paperSize="9" scale="96" orientation="landscape" r:id="rId7"/>
  <headerFooter>
    <oddHeader>&amp;L&amp;G&amp;R&amp;G</oddHeader>
    <oddFooter>&amp;L&amp;"Aptos,Regular"&amp;9Documento integrante do Portal da Transparência da Fundação Faculdade de Medicina e disponível em www.ffm.br</oddFooter>
  </headerFooter>
  <legacyDrawingHF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239758-D1BD-4FC2-97EF-DBF572B5FB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86DC51-D325-4E0A-9CE4-743FA38B1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E4F8D2-202B-4632-BB68-6C1453C3CB40}">
  <ds:schemaRefs>
    <ds:schemaRef ds:uri="http://schemas.microsoft.com/office/2006/metadata/properties"/>
    <ds:schemaRef ds:uri="http://schemas.microsoft.com/office/infopath/2007/PartnerControls"/>
    <ds:schemaRef ds:uri="dfe9784c-58ab-490f-8280-38a1b15a4556"/>
    <ds:schemaRef ds:uri="51dc639e-eb91-41c6-b529-55cb56a213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Arrailde Oliveira Cavalcante</dc:creator>
  <cp:lastModifiedBy>Gisele Cristiane Viveiros</cp:lastModifiedBy>
  <cp:lastPrinted>2025-05-05T11:16:46Z</cp:lastPrinted>
  <dcterms:created xsi:type="dcterms:W3CDTF">2025-02-03T13:29:52Z</dcterms:created>
  <dcterms:modified xsi:type="dcterms:W3CDTF">2025-06-11T15:20:01Z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